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91" windowWidth="19320" windowHeight="11430" activeTab="0"/>
  </bookViews>
  <sheets>
    <sheet name="特別講義" sheetId="1" r:id="rId1"/>
    <sheet name="非常勤講師時間の変更" sheetId="2" r:id="rId2"/>
  </sheets>
  <definedNames>
    <definedName name="_xlnm._FilterDatabase" localSheetId="0" hidden="1">'特別講義'!$A$5:$IT$5</definedName>
    <definedName name="_xlnm.Print_Area" localSheetId="0">'特別講義'!$A$1:$I$23</definedName>
  </definedNames>
  <calcPr fullCalcOnLoad="1"/>
</workbook>
</file>

<file path=xl/sharedStrings.xml><?xml version="1.0" encoding="utf-8"?>
<sst xmlns="http://schemas.openxmlformats.org/spreadsheetml/2006/main" count="110" uniqueCount="91">
  <si>
    <t>回数</t>
  </si>
  <si>
    <t>月日</t>
  </si>
  <si>
    <t>時限</t>
  </si>
  <si>
    <t>講義内容</t>
  </si>
  <si>
    <t>担当者</t>
  </si>
  <si>
    <t>担当者コード</t>
  </si>
  <si>
    <t>到達目標</t>
  </si>
  <si>
    <t>講義のキ−ワ—ド</t>
  </si>
  <si>
    <t>産業看護とは</t>
  </si>
  <si>
    <t>非常勤</t>
  </si>
  <si>
    <t>産業保健の変遷、職業病、労働安全衛生</t>
  </si>
  <si>
    <t>産業看護の方法、個人・集団へのアプローチ
疾病予防と健康増進、復職支援に向けたケースマネージメント</t>
  </si>
  <si>
    <t>就労女性の健康管理</t>
  </si>
  <si>
    <t>結婚・妊娠・出産、女性の労働人口、M字型グラフ、短期雇用、子育て支援、更年期、男女雇用機会均等法</t>
  </si>
  <si>
    <t xml:space="preserve">法律と社会制度・組織
</t>
  </si>
  <si>
    <t>養護教諭の機能、役割、養成教育の目標が理解できる</t>
  </si>
  <si>
    <t>望ましい養護教諭像、集団指導と個別の対応、他教師との連携など、養護教諭の仕事の専門性が理解できる</t>
  </si>
  <si>
    <t>養護教諭が行う１年間の活動が理解できる</t>
  </si>
  <si>
    <t>活動過程が理解できる</t>
  </si>
  <si>
    <t>①産業看護の定義及び看護学における位置づけを理解する。
②産業と産業保健の歴史的変遷について理解を深める</t>
  </si>
  <si>
    <t>①労働災害及び業務上疾病、定期健康診断の有所見率等の統計データより、日本の労働者の労働の現状について理解する。
②快適な職場環境について基本的知識を持つ。
③作業管理の定義、作業管理の具体的方法、看護の役割について理解する。</t>
  </si>
  <si>
    <t>勤務体制、労働形態、有害業務、作業姿勢、労働時間
物理的環境（照度、騒音、空気、空間、休憩室、洗面所・トイレ）、VDT作業の指針</t>
  </si>
  <si>
    <t>①労働者のヘルスニーズに応じた支援や産業看護の具体的方法について学ぶ
②メンタルヘルス対策の指針についてその組織的取り組みの観点から理解し、看護職の役割を知る。</t>
  </si>
  <si>
    <t>健康診断、個人・集団への健康教育、保健指導（特定保健指導）、メンタルヘルス、リスクアセスメント、行動科学的アプローチと行動変容、セルフケアとストレス対処行動、ストレスのアセスメント方法、カウンセリング、社会的資源</t>
  </si>
  <si>
    <t>①職場における女性就労者の健康支援の実態及び支援活動について理解を深める
③リプロダクティブヘルス・ライツの観点から、女性就労者の健康支援について理解を深める</t>
  </si>
  <si>
    <t>①労働安全衛生法、労働基準法について基本的知識を得る。
②組織制度と労働安全衛生マネージメント活動について知る</t>
  </si>
  <si>
    <t>法律と組織、安全衛生委員会、労働福祉事業団、産業保健推進センター、小規模事業所、地域産業保健センター</t>
  </si>
  <si>
    <t>学校保健とは</t>
  </si>
  <si>
    <t>科目責任者（所属）：</t>
  </si>
  <si>
    <r>
      <rPr>
        <sz val="12"/>
        <color indexed="8"/>
        <rFont val="ＭＳ Ｐゴシック"/>
        <family val="3"/>
      </rPr>
      <t>過疎地看護演習</t>
    </r>
  </si>
  <si>
    <r>
      <rPr>
        <sz val="12"/>
        <color indexed="8"/>
        <rFont val="ＭＳ Ｐゴシック"/>
        <family val="3"/>
      </rPr>
      <t>国際看護演習</t>
    </r>
  </si>
  <si>
    <r>
      <rPr>
        <sz val="12"/>
        <color indexed="8"/>
        <rFont val="ＭＳ Ｐゴシック"/>
        <family val="3"/>
      </rPr>
      <t>産業看護</t>
    </r>
  </si>
  <si>
    <r>
      <rPr>
        <sz val="12"/>
        <color indexed="8"/>
        <rFont val="ＭＳ Ｐゴシック"/>
        <family val="3"/>
      </rPr>
      <t>学校看護</t>
    </r>
  </si>
  <si>
    <t>矢倉先生</t>
  </si>
  <si>
    <t>花木先生</t>
  </si>
  <si>
    <t>23年度</t>
  </si>
  <si>
    <t>特別講義（24年度から）</t>
  </si>
  <si>
    <t>松浦</t>
  </si>
  <si>
    <t>24年度</t>
  </si>
  <si>
    <t>非常勤</t>
  </si>
  <si>
    <t>緩和ケア・終末期医療にかかわる様々な倫理的課題とその対応を知る。</t>
  </si>
  <si>
    <t>緩和ケア，終末期医療，倫理的課題，対応</t>
  </si>
  <si>
    <t>科目到達目標：学校看護、産業看護をはじめ、看護の諸分野における活動の実際を理解する。</t>
  </si>
  <si>
    <r>
      <rPr>
        <sz val="12"/>
        <color indexed="8"/>
        <rFont val="ＭＳ Ｐゴシック"/>
        <family val="3"/>
      </rPr>
      <t>地域看護学演習</t>
    </r>
  </si>
  <si>
    <t>※地域看護学演習の非常勤講師は保健所保健師</t>
  </si>
  <si>
    <t>特別講義外部講師任用計画</t>
  </si>
  <si>
    <t>産業看護領域</t>
  </si>
  <si>
    <t>学校看護領域</t>
  </si>
  <si>
    <t>臓器移植コーディネータ</t>
  </si>
  <si>
    <t>感染症対策</t>
  </si>
  <si>
    <t>看護管理</t>
  </si>
  <si>
    <t>終末期ケア</t>
  </si>
  <si>
    <t>時間</t>
  </si>
  <si>
    <t>担当者</t>
  </si>
  <si>
    <t>石原逸子</t>
  </si>
  <si>
    <t>石原昌江</t>
  </si>
  <si>
    <t>永江幸子</t>
  </si>
  <si>
    <t>附属病院看護師</t>
  </si>
  <si>
    <t>附属病院看護師</t>
  </si>
  <si>
    <t>24時間分の予算をお願いします</t>
  </si>
  <si>
    <t>指定教科書：河野啓子著　「産業保健・産業看護論」日本看護協会出版会</t>
  </si>
  <si>
    <t>産業看護</t>
  </si>
  <si>
    <t>学校看護</t>
  </si>
  <si>
    <t>臓器移植にかかわる様々な倫理的課題とその対応を知る。</t>
  </si>
  <si>
    <t>輸血後肝炎</t>
  </si>
  <si>
    <t>終末期医療における倫理的課題</t>
  </si>
  <si>
    <t>学校看護</t>
  </si>
  <si>
    <t>後日掲示する</t>
  </si>
  <si>
    <t>養護教諭の役割、必要な能力、養成教育の目標</t>
  </si>
  <si>
    <t>養護教諭像、児童生徒との対応、他教師との連携</t>
  </si>
  <si>
    <t>養護教諭の職務の特質、保健室の機能、１年間の活動</t>
  </si>
  <si>
    <t>児童生徒のニーズ、救急処置活動、健康相談活動、
保健教育活動</t>
  </si>
  <si>
    <t>軽度発達障害の児への対応と院内学級について理解できる</t>
  </si>
  <si>
    <t>軽度発達障害、院内学級</t>
  </si>
  <si>
    <t>輸血後肝炎患者の体験について生の声を聞き、相談への対処、医療の課題を考えることができる。</t>
  </si>
  <si>
    <t>輸血後肝炎と医療</t>
  </si>
  <si>
    <t>臓器移植，倫理的課題，対応</t>
  </si>
  <si>
    <t>臓器移植と看護(1)</t>
  </si>
  <si>
    <t>臓器移植と看護(2)</t>
  </si>
  <si>
    <t>西村まち子菊池義人</t>
  </si>
  <si>
    <t>平成24年度「労働衛生のしおり」中央労働災害防止協会</t>
  </si>
  <si>
    <t>3,4</t>
  </si>
  <si>
    <t>高間さとみ</t>
  </si>
  <si>
    <t>講義室</t>
  </si>
  <si>
    <t>特別講義</t>
  </si>
  <si>
    <t>前田隆子（母性・小児家族看護学）松浦治代（地域・精神看護学）</t>
  </si>
  <si>
    <t>上田あやみ　　　（非常勤）</t>
  </si>
  <si>
    <t>永栄幸子　（非常勤）</t>
  </si>
  <si>
    <t>石原昌江　（非常勤）</t>
  </si>
  <si>
    <t>石原逸子　（非常勤）</t>
  </si>
  <si>
    <t>働く人々の労働特性と健康ニーズ
快適な職場環境と作業管理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</si>
</sst>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aaa\)"/>
  </numFmts>
  <fonts count="49">
    <font>
      <sz val="11"/>
      <color theme="1"/>
      <name val="Calibri"/>
      <family val="3"/>
    </font>
    <font>
      <sz val="11"/>
      <color indexed="8"/>
      <name val="ＭＳ Ｐゴシック"/>
      <family val="3"/>
    </font>
    <font>
      <sz val="12"/>
      <name val="Osaka"/>
      <family val="3"/>
    </font>
    <font>
      <b/>
      <sz val="12"/>
      <name val="ＭＳ Ｐゴシック"/>
      <family val="3"/>
    </font>
    <font>
      <sz val="6"/>
      <name val="ＭＳ Ｐゴシック"/>
      <family val="3"/>
    </font>
    <font>
      <sz val="6"/>
      <name val="Osaka"/>
      <family val="3"/>
    </font>
    <font>
      <sz val="11"/>
      <name val="ＭＳ Ｐゴシック"/>
      <family val="3"/>
    </font>
    <font>
      <sz val="12"/>
      <name val="ＭＳ Ｐゴシック"/>
      <family val="3"/>
    </font>
    <font>
      <sz val="9"/>
      <name val="ＭＳ Ｐゴシック"/>
      <family val="3"/>
    </font>
    <font>
      <sz val="10"/>
      <name val="ＭＳ Ｐゴシック"/>
      <family val="3"/>
    </font>
    <font>
      <sz val="12"/>
      <color indexed="8"/>
      <name val="Calibri"/>
      <family val="2"/>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2"/>
    </font>
    <font>
      <sz val="12"/>
      <color theme="1"/>
      <name val="ＭＳ Ｐゴシック"/>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style="medium"/>
      <top style="medium"/>
      <bottom/>
    </border>
    <border>
      <left style="medium"/>
      <right style="thin"/>
      <top style="thin"/>
      <bottom style="thin"/>
    </border>
    <border>
      <left style="thin"/>
      <right style="thin"/>
      <top style="thin"/>
      <bottom style="thin"/>
    </border>
    <border>
      <left style="thin"/>
      <right style="medium"/>
      <top style="thin"/>
      <bottom style="thin"/>
    </border>
    <border>
      <left/>
      <right/>
      <top/>
      <bottom style="thin"/>
    </border>
    <border>
      <left style="thin"/>
      <right style="thin"/>
      <top/>
      <bottom style="thin"/>
    </border>
    <border>
      <left style="thin"/>
      <right style="medium"/>
      <top/>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border>
    <border>
      <left style="thin"/>
      <right style="thin"/>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2" fillId="0" borderId="0">
      <alignment/>
      <protection/>
    </xf>
    <xf numFmtId="0" fontId="6" fillId="0" borderId="0">
      <alignment vertical="center"/>
      <protection/>
    </xf>
    <xf numFmtId="0" fontId="45" fillId="32" borderId="0" applyNumberFormat="0" applyBorder="0" applyAlignment="0" applyProtection="0"/>
  </cellStyleXfs>
  <cellXfs count="69">
    <xf numFmtId="0" fontId="0" fillId="0" borderId="0" xfId="0" applyFont="1" applyAlignment="1">
      <alignment vertical="center"/>
    </xf>
    <xf numFmtId="0" fontId="3" fillId="0" borderId="0" xfId="61" applyFont="1" applyAlignment="1">
      <alignment horizontal="left" vertical="center"/>
      <protection/>
    </xf>
    <xf numFmtId="0" fontId="6" fillId="0" borderId="0" xfId="61" applyFont="1" applyAlignment="1">
      <alignment vertical="center"/>
      <protection/>
    </xf>
    <xf numFmtId="0" fontId="7" fillId="0" borderId="0" xfId="61" applyFont="1" applyAlignment="1">
      <alignment vertical="center"/>
      <protection/>
    </xf>
    <xf numFmtId="0" fontId="6" fillId="0" borderId="0" xfId="61" applyFont="1" applyAlignment="1">
      <alignment horizontal="left" vertical="center"/>
      <protection/>
    </xf>
    <xf numFmtId="0" fontId="8" fillId="0" borderId="10" xfId="61" applyFont="1" applyBorder="1" applyAlignment="1">
      <alignment horizontal="center" vertical="center" wrapText="1"/>
      <protection/>
    </xf>
    <xf numFmtId="0" fontId="8" fillId="0" borderId="11" xfId="61" applyFont="1" applyBorder="1" applyAlignment="1">
      <alignment horizontal="center" vertical="center" wrapText="1"/>
      <protection/>
    </xf>
    <xf numFmtId="0" fontId="8" fillId="0" borderId="12" xfId="61" applyFont="1" applyBorder="1" applyAlignment="1">
      <alignment horizontal="center" vertical="center" wrapText="1"/>
      <protection/>
    </xf>
    <xf numFmtId="0" fontId="8" fillId="0" borderId="0" xfId="61" applyFont="1" applyAlignment="1">
      <alignment vertical="center"/>
      <protection/>
    </xf>
    <xf numFmtId="0" fontId="8" fillId="0" borderId="13" xfId="61" applyFont="1" applyBorder="1" applyAlignment="1">
      <alignment horizontal="center" vertical="center" wrapText="1"/>
      <protection/>
    </xf>
    <xf numFmtId="0" fontId="8" fillId="0" borderId="14" xfId="61" applyFont="1" applyBorder="1" applyAlignment="1">
      <alignment horizontal="center" vertical="center" wrapText="1"/>
      <protection/>
    </xf>
    <xf numFmtId="0" fontId="8" fillId="0" borderId="14" xfId="61" applyFont="1" applyBorder="1" applyAlignment="1">
      <alignment vertical="center" wrapText="1"/>
      <protection/>
    </xf>
    <xf numFmtId="0" fontId="8" fillId="0" borderId="14" xfId="61" applyFont="1" applyBorder="1" applyAlignment="1">
      <alignment horizontal="left" vertical="center" wrapText="1"/>
      <protection/>
    </xf>
    <xf numFmtId="0" fontId="8" fillId="0" borderId="15" xfId="61" applyFont="1" applyBorder="1" applyAlignment="1">
      <alignment horizontal="left" vertical="center" wrapText="1"/>
      <protection/>
    </xf>
    <xf numFmtId="0" fontId="8" fillId="0" borderId="15" xfId="61" applyFont="1" applyBorder="1" applyAlignment="1">
      <alignment vertical="center" wrapText="1"/>
      <protection/>
    </xf>
    <xf numFmtId="0" fontId="8" fillId="0" borderId="14" xfId="61" applyFont="1" applyBorder="1" applyAlignment="1">
      <alignment horizontal="justify" vertical="center" wrapText="1"/>
      <protection/>
    </xf>
    <xf numFmtId="0" fontId="8" fillId="0" borderId="14" xfId="61" applyFont="1" applyBorder="1" applyAlignment="1">
      <alignment vertical="center"/>
      <protection/>
    </xf>
    <xf numFmtId="0" fontId="8" fillId="0" borderId="14" xfId="0" applyFont="1" applyFill="1" applyBorder="1" applyAlignment="1">
      <alignment horizontal="justify" vertical="center" wrapText="1"/>
    </xf>
    <xf numFmtId="0" fontId="9" fillId="0" borderId="0" xfId="61" applyFont="1" applyAlignment="1">
      <alignment vertical="center"/>
      <protection/>
    </xf>
    <xf numFmtId="0" fontId="46" fillId="0" borderId="0" xfId="0" applyFont="1" applyAlignment="1">
      <alignment vertical="center"/>
    </xf>
    <xf numFmtId="0" fontId="0" fillId="0" borderId="0" xfId="0" applyAlignment="1">
      <alignment horizontal="center" vertical="center"/>
    </xf>
    <xf numFmtId="0" fontId="46" fillId="0" borderId="16" xfId="0" applyFont="1" applyBorder="1" applyAlignment="1">
      <alignment vertical="center"/>
    </xf>
    <xf numFmtId="0" fontId="0" fillId="0" borderId="16" xfId="0" applyBorder="1" applyAlignment="1">
      <alignment vertical="center"/>
    </xf>
    <xf numFmtId="0" fontId="0" fillId="0" borderId="0" xfId="0" applyAlignment="1">
      <alignment horizontal="right" vertical="center"/>
    </xf>
    <xf numFmtId="0" fontId="0" fillId="0" borderId="16" xfId="0" applyBorder="1" applyAlignment="1">
      <alignment horizontal="right" vertical="center"/>
    </xf>
    <xf numFmtId="0" fontId="47" fillId="0" borderId="16" xfId="0" applyFont="1" applyBorder="1" applyAlignment="1">
      <alignment vertical="center"/>
    </xf>
    <xf numFmtId="177" fontId="8" fillId="0" borderId="14" xfId="62" applyNumberFormat="1" applyFont="1" applyBorder="1" applyAlignment="1">
      <alignment horizontal="center" vertical="center"/>
      <protection/>
    </xf>
    <xf numFmtId="0" fontId="8" fillId="0" borderId="14" xfId="62" applyFont="1" applyBorder="1" applyAlignment="1">
      <alignment horizontal="center" vertical="center"/>
      <protection/>
    </xf>
    <xf numFmtId="0" fontId="8" fillId="0" borderId="14" xfId="62" applyFont="1" applyBorder="1" applyAlignment="1">
      <alignment vertical="center" wrapText="1"/>
      <protection/>
    </xf>
    <xf numFmtId="0" fontId="8" fillId="0" borderId="15" xfId="62" applyFont="1" applyBorder="1" applyAlignment="1">
      <alignment vertical="center" wrapText="1"/>
      <protection/>
    </xf>
    <xf numFmtId="0" fontId="8" fillId="0" borderId="13" xfId="62" applyFont="1" applyBorder="1" applyAlignment="1">
      <alignment horizontal="center" vertical="center"/>
      <protection/>
    </xf>
    <xf numFmtId="0" fontId="0" fillId="0" borderId="0" xfId="0" applyAlignment="1">
      <alignment horizontal="center" vertical="center"/>
    </xf>
    <xf numFmtId="0" fontId="0" fillId="33" borderId="0" xfId="0" applyFill="1" applyAlignment="1">
      <alignment vertical="center"/>
    </xf>
    <xf numFmtId="0" fontId="48" fillId="0" borderId="0" xfId="60" applyFont="1" applyAlignment="1">
      <alignment vertical="center"/>
      <protection/>
    </xf>
    <xf numFmtId="0" fontId="8" fillId="0" borderId="17" xfId="62" applyFont="1" applyBorder="1" applyAlignment="1">
      <alignment horizontal="center" vertical="center" wrapText="1"/>
      <protection/>
    </xf>
    <xf numFmtId="0" fontId="8" fillId="0" borderId="17" xfId="62" applyFont="1" applyBorder="1" applyAlignment="1">
      <alignment horizontal="left" vertical="center" wrapText="1"/>
      <protection/>
    </xf>
    <xf numFmtId="0" fontId="8" fillId="0" borderId="18" xfId="62" applyFont="1" applyBorder="1" applyAlignment="1">
      <alignment horizontal="left" vertical="center" wrapText="1"/>
      <protection/>
    </xf>
    <xf numFmtId="0" fontId="8" fillId="0" borderId="0" xfId="61" applyFont="1" applyBorder="1" applyAlignment="1">
      <alignment horizontal="center" vertical="center" wrapText="1"/>
      <protection/>
    </xf>
    <xf numFmtId="0" fontId="9" fillId="0" borderId="0" xfId="61" applyFont="1" applyBorder="1" applyAlignment="1">
      <alignment vertical="center"/>
      <protection/>
    </xf>
    <xf numFmtId="0" fontId="8" fillId="0" borderId="0" xfId="0" applyFont="1" applyFill="1" applyBorder="1" applyAlignment="1">
      <alignment horizontal="left" vertical="center" wrapText="1"/>
    </xf>
    <xf numFmtId="0" fontId="8" fillId="0" borderId="0" xfId="61" applyFont="1" applyBorder="1" applyAlignment="1">
      <alignment horizontal="center" vertical="center"/>
      <protection/>
    </xf>
    <xf numFmtId="0" fontId="8" fillId="0" borderId="0" xfId="61" applyFont="1" applyBorder="1" applyAlignment="1">
      <alignment vertical="center"/>
      <protection/>
    </xf>
    <xf numFmtId="0" fontId="8" fillId="0" borderId="0" xfId="61" applyFont="1" applyBorder="1" applyAlignment="1">
      <alignment vertical="center" wrapText="1"/>
      <protection/>
    </xf>
    <xf numFmtId="0" fontId="8" fillId="0" borderId="17" xfId="62" applyFont="1" applyBorder="1" applyAlignment="1">
      <alignment horizontal="center" vertical="center"/>
      <protection/>
    </xf>
    <xf numFmtId="0" fontId="8" fillId="0" borderId="19" xfId="61" applyFont="1" applyBorder="1" applyAlignment="1">
      <alignment vertical="center"/>
      <protection/>
    </xf>
    <xf numFmtId="0" fontId="8" fillId="0" borderId="14" xfId="62" applyFont="1" applyFill="1" applyBorder="1" applyAlignment="1">
      <alignment horizontal="left" vertical="center"/>
      <protection/>
    </xf>
    <xf numFmtId="0" fontId="8" fillId="0" borderId="15" xfId="62" applyFont="1" applyBorder="1" applyAlignment="1">
      <alignment horizontal="left" vertical="center" wrapText="1"/>
      <protection/>
    </xf>
    <xf numFmtId="0" fontId="8" fillId="0" borderId="14" xfId="0" applyFont="1" applyFill="1" applyBorder="1" applyAlignment="1">
      <alignment horizontal="center" vertical="center" wrapText="1"/>
    </xf>
    <xf numFmtId="0" fontId="8" fillId="0" borderId="14"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14" xfId="0" applyFont="1" applyBorder="1" applyAlignment="1">
      <alignment horizontal="center" vertical="center"/>
    </xf>
    <xf numFmtId="0" fontId="8" fillId="0" borderId="20" xfId="61" applyFont="1" applyBorder="1" applyAlignment="1">
      <alignment horizontal="center" vertical="center" wrapText="1"/>
      <protection/>
    </xf>
    <xf numFmtId="177" fontId="8" fillId="0" borderId="21" xfId="62" applyNumberFormat="1" applyFont="1" applyBorder="1" applyAlignment="1">
      <alignment horizontal="center" vertical="center"/>
      <protection/>
    </xf>
    <xf numFmtId="0" fontId="8" fillId="0" borderId="21" xfId="0" applyFont="1" applyBorder="1" applyAlignment="1">
      <alignment horizontal="center" vertical="center"/>
    </xf>
    <xf numFmtId="0" fontId="8" fillId="0" borderId="22" xfId="61" applyFont="1" applyBorder="1" applyAlignment="1">
      <alignment vertical="center"/>
      <protection/>
    </xf>
    <xf numFmtId="0" fontId="8" fillId="0" borderId="21" xfId="62" applyFont="1" applyFill="1" applyBorder="1" applyAlignment="1">
      <alignment horizontal="left" vertical="center"/>
      <protection/>
    </xf>
    <xf numFmtId="0" fontId="8" fillId="0" borderId="21" xfId="62" applyFont="1" applyBorder="1" applyAlignment="1">
      <alignment horizontal="center" vertical="center"/>
      <protection/>
    </xf>
    <xf numFmtId="0" fontId="8" fillId="0" borderId="23" xfId="62" applyFont="1" applyBorder="1" applyAlignment="1">
      <alignment horizontal="left" vertical="center" wrapText="1"/>
      <protection/>
    </xf>
    <xf numFmtId="0" fontId="9" fillId="0" borderId="0" xfId="60" applyFont="1" applyAlignment="1">
      <alignment vertical="center"/>
      <protection/>
    </xf>
    <xf numFmtId="177" fontId="8" fillId="0" borderId="14" xfId="62" applyNumberFormat="1" applyFont="1" applyBorder="1" applyAlignment="1">
      <alignment horizontal="center" vertical="center" wrapText="1"/>
      <protection/>
    </xf>
    <xf numFmtId="0" fontId="8" fillId="0" borderId="14" xfId="62" applyFont="1" applyFill="1" applyBorder="1" applyAlignment="1">
      <alignment horizontal="center" vertical="center" wrapText="1"/>
      <protection/>
    </xf>
    <xf numFmtId="0" fontId="8" fillId="0" borderId="21" xfId="62" applyFont="1" applyFill="1" applyBorder="1" applyAlignment="1">
      <alignment horizontal="center" vertical="center" wrapText="1"/>
      <protection/>
    </xf>
    <xf numFmtId="0" fontId="8" fillId="0" borderId="14" xfId="62" applyFont="1" applyFill="1" applyBorder="1" applyAlignment="1">
      <alignment horizontal="left" vertical="center" wrapText="1"/>
      <protection/>
    </xf>
    <xf numFmtId="177" fontId="8" fillId="0" borderId="14" xfId="0" applyNumberFormat="1" applyFont="1" applyBorder="1" applyAlignment="1">
      <alignment horizontal="center" vertical="center"/>
    </xf>
    <xf numFmtId="177" fontId="8" fillId="0" borderId="14" xfId="61" applyNumberFormat="1" applyFont="1" applyBorder="1" applyAlignment="1">
      <alignment horizontal="center" vertical="center" wrapText="1"/>
      <protection/>
    </xf>
    <xf numFmtId="0" fontId="8" fillId="0" borderId="24" xfId="61" applyFont="1" applyBorder="1" applyAlignment="1">
      <alignment horizontal="center" vertical="center" wrapText="1"/>
      <protection/>
    </xf>
    <xf numFmtId="0" fontId="8" fillId="0" borderId="25" xfId="61" applyFont="1" applyBorder="1" applyAlignment="1">
      <alignment horizontal="center" vertical="center" wrapText="1"/>
      <protection/>
    </xf>
    <xf numFmtId="0" fontId="8" fillId="0" borderId="17" xfId="61" applyFont="1" applyBorder="1" applyAlignment="1">
      <alignment horizontal="center" vertical="center" wrapText="1"/>
      <protection/>
    </xf>
    <xf numFmtId="0" fontId="0" fillId="0" borderId="0" xfId="0"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5</xdr:row>
      <xdr:rowOff>76200</xdr:rowOff>
    </xdr:from>
    <xdr:to>
      <xdr:col>2</xdr:col>
      <xdr:colOff>571500</xdr:colOff>
      <xdr:row>7</xdr:row>
      <xdr:rowOff>114300</xdr:rowOff>
    </xdr:to>
    <xdr:sp>
      <xdr:nvSpPr>
        <xdr:cNvPr id="1" name="直線矢印コネクタ 2"/>
        <xdr:cNvSpPr>
          <a:spLocks/>
        </xdr:cNvSpPr>
      </xdr:nvSpPr>
      <xdr:spPr>
        <a:xfrm>
          <a:off x="723900" y="1019175"/>
          <a:ext cx="1485900" cy="438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742950</xdr:colOff>
      <xdr:row>6</xdr:row>
      <xdr:rowOff>114300</xdr:rowOff>
    </xdr:from>
    <xdr:to>
      <xdr:col>2</xdr:col>
      <xdr:colOff>514350</xdr:colOff>
      <xdr:row>7</xdr:row>
      <xdr:rowOff>142875</xdr:rowOff>
    </xdr:to>
    <xdr:sp>
      <xdr:nvSpPr>
        <xdr:cNvPr id="2" name="直線矢印コネクタ 4"/>
        <xdr:cNvSpPr>
          <a:spLocks/>
        </xdr:cNvSpPr>
      </xdr:nvSpPr>
      <xdr:spPr>
        <a:xfrm>
          <a:off x="742950" y="1257300"/>
          <a:ext cx="1409700" cy="228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T25"/>
  <sheetViews>
    <sheetView tabSelected="1" zoomScalePageLayoutView="0" workbookViewId="0" topLeftCell="A3">
      <selection activeCell="E12" sqref="E12"/>
    </sheetView>
  </sheetViews>
  <sheetFormatPr defaultColWidth="9.140625" defaultRowHeight="15"/>
  <cols>
    <col min="1" max="1" width="4.57421875" style="3" customWidth="1"/>
    <col min="2" max="2" width="8.140625" style="3" customWidth="1"/>
    <col min="3" max="3" width="4.7109375" style="3" customWidth="1"/>
    <col min="4" max="4" width="7.7109375" style="3" customWidth="1"/>
    <col min="5" max="5" width="24.421875" style="3" customWidth="1"/>
    <col min="6" max="6" width="8.8515625" style="3" customWidth="1"/>
    <col min="7" max="7" width="7.7109375" style="3" hidden="1" customWidth="1"/>
    <col min="8" max="9" width="50.421875" style="3" customWidth="1"/>
    <col min="10" max="16384" width="9.00390625" style="3" customWidth="1"/>
  </cols>
  <sheetData>
    <row r="1" spans="1:11" ht="14.25">
      <c r="A1" s="1" t="s">
        <v>84</v>
      </c>
      <c r="B1" s="2"/>
      <c r="C1" s="2"/>
      <c r="D1" s="2"/>
      <c r="E1" s="2"/>
      <c r="F1" s="2"/>
      <c r="G1" s="2"/>
      <c r="H1" s="2"/>
      <c r="I1" s="2"/>
      <c r="J1" s="2"/>
      <c r="K1" s="2"/>
    </row>
    <row r="2" spans="1:11" ht="14.25">
      <c r="A2" s="4" t="s">
        <v>42</v>
      </c>
      <c r="B2" s="2"/>
      <c r="C2" s="2"/>
      <c r="D2" s="2"/>
      <c r="E2" s="2"/>
      <c r="F2" s="2"/>
      <c r="G2" s="2"/>
      <c r="H2" s="2"/>
      <c r="I2" s="2"/>
      <c r="J2" s="2"/>
      <c r="K2" s="2"/>
    </row>
    <row r="3" spans="1:11" ht="14.25">
      <c r="A3" s="4" t="s">
        <v>28</v>
      </c>
      <c r="B3" s="2"/>
      <c r="C3" s="2"/>
      <c r="D3" s="2" t="s">
        <v>85</v>
      </c>
      <c r="F3" s="2"/>
      <c r="G3" s="2"/>
      <c r="H3" s="2"/>
      <c r="I3" s="2"/>
      <c r="J3" s="2"/>
      <c r="K3" s="2"/>
    </row>
    <row r="4" spans="1:11" ht="15" thickBot="1">
      <c r="A4" s="4"/>
      <c r="B4" s="2"/>
      <c r="C4" s="2"/>
      <c r="D4" s="2"/>
      <c r="E4" s="2"/>
      <c r="F4" s="2"/>
      <c r="G4" s="2"/>
      <c r="H4" s="2"/>
      <c r="I4" s="2"/>
      <c r="J4" s="2"/>
      <c r="K4" s="2"/>
    </row>
    <row r="5" spans="1:254" ht="22.5">
      <c r="A5" s="5" t="s">
        <v>0</v>
      </c>
      <c r="B5" s="6" t="s">
        <v>1</v>
      </c>
      <c r="C5" s="6" t="s">
        <v>2</v>
      </c>
      <c r="D5" s="6" t="s">
        <v>83</v>
      </c>
      <c r="E5" s="6" t="s">
        <v>3</v>
      </c>
      <c r="F5" s="6" t="s">
        <v>4</v>
      </c>
      <c r="G5" s="6" t="s">
        <v>5</v>
      </c>
      <c r="H5" s="6" t="s">
        <v>6</v>
      </c>
      <c r="I5" s="7" t="s">
        <v>7</v>
      </c>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row>
    <row r="6" spans="1:254" ht="27" customHeight="1">
      <c r="A6" s="9">
        <v>1</v>
      </c>
      <c r="B6" s="26">
        <v>41197</v>
      </c>
      <c r="C6" s="27">
        <v>3</v>
      </c>
      <c r="D6" s="27">
        <v>261</v>
      </c>
      <c r="E6" s="62" t="s">
        <v>65</v>
      </c>
      <c r="F6" s="59" t="s">
        <v>86</v>
      </c>
      <c r="G6" s="27" t="s">
        <v>39</v>
      </c>
      <c r="H6" s="28" t="s">
        <v>40</v>
      </c>
      <c r="I6" s="29" t="s">
        <v>41</v>
      </c>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row>
    <row r="7" spans="1:254" ht="52.5" customHeight="1">
      <c r="A7" s="9">
        <v>2.3</v>
      </c>
      <c r="B7" s="26">
        <v>41204</v>
      </c>
      <c r="C7" s="27" t="s">
        <v>81</v>
      </c>
      <c r="D7" s="27">
        <v>261</v>
      </c>
      <c r="E7" s="16" t="s">
        <v>75</v>
      </c>
      <c r="F7" s="34" t="s">
        <v>79</v>
      </c>
      <c r="G7" s="43" t="s">
        <v>39</v>
      </c>
      <c r="H7" s="35" t="s">
        <v>74</v>
      </c>
      <c r="I7" s="36" t="s">
        <v>64</v>
      </c>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row>
    <row r="8" spans="1:254" ht="22.5" customHeight="1">
      <c r="A8" s="30">
        <v>4</v>
      </c>
      <c r="B8" s="26">
        <v>41205</v>
      </c>
      <c r="C8" s="27">
        <v>1</v>
      </c>
      <c r="D8" s="27">
        <v>261</v>
      </c>
      <c r="E8" s="44" t="s">
        <v>77</v>
      </c>
      <c r="F8" s="60" t="s">
        <v>87</v>
      </c>
      <c r="G8" s="27"/>
      <c r="H8" s="45" t="s">
        <v>63</v>
      </c>
      <c r="I8" s="46" t="s">
        <v>76</v>
      </c>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row>
    <row r="9" spans="1:254" ht="49.5" customHeight="1">
      <c r="A9" s="9">
        <v>5</v>
      </c>
      <c r="B9" s="63">
        <v>41206</v>
      </c>
      <c r="C9" s="50">
        <v>3</v>
      </c>
      <c r="D9" s="27">
        <v>261</v>
      </c>
      <c r="E9" s="17" t="s">
        <v>27</v>
      </c>
      <c r="F9" s="47" t="s">
        <v>88</v>
      </c>
      <c r="G9" s="17" t="s">
        <v>15</v>
      </c>
      <c r="H9" s="48" t="s">
        <v>15</v>
      </c>
      <c r="I9" s="49" t="s">
        <v>68</v>
      </c>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row>
    <row r="10" spans="1:254" ht="35.25" customHeight="1">
      <c r="A10" s="30">
        <v>6</v>
      </c>
      <c r="B10" s="63">
        <v>41206</v>
      </c>
      <c r="C10" s="50">
        <v>4</v>
      </c>
      <c r="D10" s="27">
        <v>261</v>
      </c>
      <c r="E10" s="17" t="s">
        <v>66</v>
      </c>
      <c r="F10" s="47" t="s">
        <v>88</v>
      </c>
      <c r="G10" s="17" t="s">
        <v>16</v>
      </c>
      <c r="H10" s="48" t="s">
        <v>16</v>
      </c>
      <c r="I10" s="49" t="s">
        <v>69</v>
      </c>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row>
    <row r="11" spans="1:254" ht="22.5">
      <c r="A11" s="9">
        <v>7</v>
      </c>
      <c r="B11" s="64">
        <v>41211</v>
      </c>
      <c r="C11" s="10">
        <v>3</v>
      </c>
      <c r="D11" s="27">
        <v>261</v>
      </c>
      <c r="E11" s="11" t="s">
        <v>8</v>
      </c>
      <c r="F11" s="65" t="s">
        <v>89</v>
      </c>
      <c r="G11" s="10" t="s">
        <v>9</v>
      </c>
      <c r="H11" s="12" t="s">
        <v>19</v>
      </c>
      <c r="I11" s="13" t="s">
        <v>10</v>
      </c>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row>
    <row r="12" spans="1:254" ht="60.75" customHeight="1">
      <c r="A12" s="30">
        <v>8</v>
      </c>
      <c r="B12" s="64">
        <v>41211</v>
      </c>
      <c r="C12" s="10">
        <v>4</v>
      </c>
      <c r="D12" s="27">
        <v>261</v>
      </c>
      <c r="E12" s="11" t="s">
        <v>90</v>
      </c>
      <c r="F12" s="66"/>
      <c r="G12" s="10" t="s">
        <v>9</v>
      </c>
      <c r="H12" s="11" t="s">
        <v>20</v>
      </c>
      <c r="I12" s="14" t="s">
        <v>21</v>
      </c>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row>
    <row r="13" spans="1:254" ht="45">
      <c r="A13" s="9">
        <v>9</v>
      </c>
      <c r="B13" s="64">
        <v>41211</v>
      </c>
      <c r="C13" s="10">
        <v>5</v>
      </c>
      <c r="D13" s="27">
        <v>261</v>
      </c>
      <c r="E13" s="11" t="s">
        <v>11</v>
      </c>
      <c r="F13" s="66"/>
      <c r="G13" s="10" t="s">
        <v>9</v>
      </c>
      <c r="H13" s="11" t="s">
        <v>22</v>
      </c>
      <c r="I13" s="14" t="s">
        <v>23</v>
      </c>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ht="45">
      <c r="A14" s="30">
        <v>10</v>
      </c>
      <c r="B14" s="64">
        <v>41212</v>
      </c>
      <c r="C14" s="10">
        <v>1</v>
      </c>
      <c r="D14" s="27">
        <v>261</v>
      </c>
      <c r="E14" s="11" t="s">
        <v>12</v>
      </c>
      <c r="F14" s="66"/>
      <c r="G14" s="10" t="s">
        <v>9</v>
      </c>
      <c r="H14" s="15" t="s">
        <v>24</v>
      </c>
      <c r="I14" s="14" t="s">
        <v>13</v>
      </c>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ht="22.5">
      <c r="A15" s="9">
        <v>11</v>
      </c>
      <c r="B15" s="64">
        <v>41212</v>
      </c>
      <c r="C15" s="10">
        <v>2</v>
      </c>
      <c r="D15" s="27">
        <v>261</v>
      </c>
      <c r="E15" s="16" t="s">
        <v>14</v>
      </c>
      <c r="F15" s="67"/>
      <c r="G15" s="10" t="s">
        <v>9</v>
      </c>
      <c r="H15" s="15" t="s">
        <v>25</v>
      </c>
      <c r="I15" s="14" t="s">
        <v>26</v>
      </c>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ht="36" customHeight="1">
      <c r="A16" s="30">
        <v>12</v>
      </c>
      <c r="B16" s="63">
        <v>41213</v>
      </c>
      <c r="C16" s="50">
        <v>3</v>
      </c>
      <c r="D16" s="27">
        <v>261</v>
      </c>
      <c r="E16" s="17" t="s">
        <v>62</v>
      </c>
      <c r="F16" s="47" t="s">
        <v>88</v>
      </c>
      <c r="G16" s="17"/>
      <c r="H16" s="48" t="s">
        <v>17</v>
      </c>
      <c r="I16" s="49" t="s">
        <v>70</v>
      </c>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ht="37.5" customHeight="1">
      <c r="A17" s="9">
        <v>13</v>
      </c>
      <c r="B17" s="63">
        <v>41213</v>
      </c>
      <c r="C17" s="50">
        <v>4</v>
      </c>
      <c r="D17" s="27">
        <v>261</v>
      </c>
      <c r="E17" s="17" t="s">
        <v>62</v>
      </c>
      <c r="F17" s="47" t="s">
        <v>88</v>
      </c>
      <c r="G17" s="17" t="s">
        <v>17</v>
      </c>
      <c r="H17" s="48" t="s">
        <v>18</v>
      </c>
      <c r="I17" s="49" t="s">
        <v>71</v>
      </c>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ht="30.75" customHeight="1">
      <c r="A18" s="30">
        <v>14</v>
      </c>
      <c r="B18" s="26">
        <v>41218</v>
      </c>
      <c r="C18" s="50">
        <v>3</v>
      </c>
      <c r="D18" s="27">
        <v>261</v>
      </c>
      <c r="E18" s="17" t="s">
        <v>62</v>
      </c>
      <c r="F18" s="47" t="s">
        <v>82</v>
      </c>
      <c r="G18" s="17" t="s">
        <v>18</v>
      </c>
      <c r="H18" s="48" t="s">
        <v>72</v>
      </c>
      <c r="I18" s="49" t="s">
        <v>73</v>
      </c>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ht="22.5" customHeight="1" thickBot="1">
      <c r="A19" s="51">
        <v>15</v>
      </c>
      <c r="B19" s="52">
        <v>41218</v>
      </c>
      <c r="C19" s="53">
        <v>4</v>
      </c>
      <c r="D19" s="56">
        <v>261</v>
      </c>
      <c r="E19" s="54" t="s">
        <v>78</v>
      </c>
      <c r="F19" s="61" t="s">
        <v>87</v>
      </c>
      <c r="G19" s="56"/>
      <c r="H19" s="55" t="s">
        <v>63</v>
      </c>
      <c r="I19" s="57" t="s">
        <v>76</v>
      </c>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row>
    <row r="20" spans="1:11" ht="14.25">
      <c r="A20" s="37"/>
      <c r="C20" s="38"/>
      <c r="D20" s="38"/>
      <c r="E20" s="39"/>
      <c r="F20" s="40"/>
      <c r="G20" s="41"/>
      <c r="H20" s="42"/>
      <c r="I20" s="42"/>
      <c r="J20" s="2"/>
      <c r="K20" s="2"/>
    </row>
    <row r="21" spans="2:8" ht="14.25">
      <c r="B21" s="38" t="s">
        <v>61</v>
      </c>
      <c r="C21" s="58" t="s">
        <v>60</v>
      </c>
      <c r="D21" s="58"/>
      <c r="E21" s="33"/>
      <c r="F21" s="33"/>
      <c r="G21" s="33"/>
      <c r="H21" s="33"/>
    </row>
    <row r="22" spans="1:6" ht="14.25">
      <c r="A22" s="33"/>
      <c r="B22" s="33"/>
      <c r="C22" s="58" t="s">
        <v>80</v>
      </c>
      <c r="D22" s="58"/>
      <c r="E22" s="33"/>
      <c r="F22" s="33"/>
    </row>
    <row r="23" spans="1:11" ht="14.25">
      <c r="A23" s="18"/>
      <c r="B23" s="18" t="s">
        <v>62</v>
      </c>
      <c r="C23" s="18" t="s">
        <v>67</v>
      </c>
      <c r="D23" s="18"/>
      <c r="J23" s="2"/>
      <c r="K23" s="2"/>
    </row>
    <row r="24" spans="1:4" ht="14.25">
      <c r="A24" s="18"/>
      <c r="B24" s="18"/>
      <c r="C24" s="18"/>
      <c r="D24" s="18"/>
    </row>
    <row r="25" spans="1:4" ht="14.25">
      <c r="A25" s="18"/>
      <c r="B25" s="18"/>
      <c r="C25" s="18"/>
      <c r="D25" s="18"/>
    </row>
  </sheetData>
  <sheetProtection/>
  <autoFilter ref="A5:IT5"/>
  <mergeCells count="1">
    <mergeCell ref="F11:F15"/>
  </mergeCells>
  <printOptions/>
  <pageMargins left="0.3937007874015748" right="0.3937007874015748" top="0.5905511811023623" bottom="0.3937007874015748" header="0.31496062992125984" footer="0.31496062992125984"/>
  <pageSetup fitToHeight="1" fitToWidth="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I22"/>
  <sheetViews>
    <sheetView zoomScalePageLayoutView="0" workbookViewId="0" topLeftCell="A1">
      <selection activeCell="M17" sqref="M17"/>
    </sheetView>
  </sheetViews>
  <sheetFormatPr defaultColWidth="9.140625" defaultRowHeight="15"/>
  <cols>
    <col min="1" max="1" width="15.421875" style="0" customWidth="1"/>
  </cols>
  <sheetData>
    <row r="1" spans="2:5" ht="13.5">
      <c r="B1" s="68" t="s">
        <v>35</v>
      </c>
      <c r="C1" s="68"/>
      <c r="D1" s="20"/>
      <c r="E1" t="s">
        <v>38</v>
      </c>
    </row>
    <row r="2" spans="2:5" ht="13.5">
      <c r="B2" t="s">
        <v>33</v>
      </c>
      <c r="C2" t="s">
        <v>34</v>
      </c>
      <c r="E2" t="s">
        <v>37</v>
      </c>
    </row>
    <row r="3" spans="1:5" ht="15.75">
      <c r="A3" s="19" t="s">
        <v>43</v>
      </c>
      <c r="B3">
        <v>2</v>
      </c>
      <c r="E3">
        <v>2</v>
      </c>
    </row>
    <row r="4" spans="1:5" ht="15.75">
      <c r="A4" s="19" t="s">
        <v>29</v>
      </c>
      <c r="B4">
        <v>2</v>
      </c>
      <c r="E4">
        <v>2</v>
      </c>
    </row>
    <row r="5" spans="1:5" ht="15.75">
      <c r="A5" s="19" t="s">
        <v>30</v>
      </c>
      <c r="B5">
        <v>30</v>
      </c>
      <c r="E5">
        <v>30</v>
      </c>
    </row>
    <row r="6" spans="1:5" ht="15.75">
      <c r="A6" s="19" t="s">
        <v>31</v>
      </c>
      <c r="B6" s="23">
        <v>14</v>
      </c>
      <c r="E6">
        <v>0</v>
      </c>
    </row>
    <row r="7" spans="1:5" ht="15.75">
      <c r="A7" s="21" t="s">
        <v>32</v>
      </c>
      <c r="B7" s="24"/>
      <c r="C7" s="22">
        <v>16</v>
      </c>
      <c r="D7" s="22"/>
      <c r="E7" s="22"/>
    </row>
    <row r="8" spans="2:9" ht="14.25">
      <c r="B8" s="24"/>
      <c r="C8" s="22"/>
      <c r="D8" s="25" t="s">
        <v>36</v>
      </c>
      <c r="E8" s="22">
        <v>30</v>
      </c>
      <c r="F8" s="22"/>
      <c r="G8" s="22"/>
      <c r="H8" s="22"/>
      <c r="I8" s="22"/>
    </row>
    <row r="9" spans="1:5" ht="15.75">
      <c r="A9" s="19"/>
      <c r="B9" s="23">
        <f>SUM(B3:B8)</f>
        <v>48</v>
      </c>
      <c r="E9">
        <f>SUM(E3:E8)</f>
        <v>64</v>
      </c>
    </row>
    <row r="10" ht="13.5">
      <c r="B10" t="s">
        <v>44</v>
      </c>
    </row>
    <row r="13" ht="13.5">
      <c r="A13" t="s">
        <v>45</v>
      </c>
    </row>
    <row r="14" spans="2:3" ht="13.5">
      <c r="B14" s="31" t="s">
        <v>52</v>
      </c>
      <c r="C14" s="31" t="s">
        <v>53</v>
      </c>
    </row>
    <row r="15" spans="1:3" ht="13.5">
      <c r="A15" s="32" t="s">
        <v>46</v>
      </c>
      <c r="B15" s="32">
        <v>10</v>
      </c>
      <c r="C15" s="32" t="s">
        <v>54</v>
      </c>
    </row>
    <row r="16" spans="1:3" ht="13.5">
      <c r="A16" s="32" t="s">
        <v>47</v>
      </c>
      <c r="B16" s="32">
        <v>10</v>
      </c>
      <c r="C16" s="32" t="s">
        <v>55</v>
      </c>
    </row>
    <row r="17" spans="1:3" ht="13.5">
      <c r="A17" s="32" t="s">
        <v>48</v>
      </c>
      <c r="B17" s="32">
        <v>4</v>
      </c>
      <c r="C17" s="32" t="s">
        <v>56</v>
      </c>
    </row>
    <row r="18" spans="1:3" ht="13.5">
      <c r="A18" t="s">
        <v>49</v>
      </c>
      <c r="B18">
        <v>2</v>
      </c>
      <c r="C18" t="s">
        <v>58</v>
      </c>
    </row>
    <row r="19" spans="1:3" ht="13.5">
      <c r="A19" t="s">
        <v>50</v>
      </c>
      <c r="B19">
        <v>2</v>
      </c>
      <c r="C19" t="s">
        <v>57</v>
      </c>
    </row>
    <row r="20" spans="1:3" ht="13.5">
      <c r="A20" s="22" t="s">
        <v>51</v>
      </c>
      <c r="B20" s="22">
        <v>2</v>
      </c>
      <c r="C20" s="22" t="s">
        <v>57</v>
      </c>
    </row>
    <row r="21" ht="13.5">
      <c r="B21">
        <f>SUM(B15:B20)</f>
        <v>30</v>
      </c>
    </row>
    <row r="22" ht="13.5">
      <c r="B22" t="s">
        <v>59</v>
      </c>
    </row>
  </sheetData>
  <sheetProtection/>
  <mergeCells count="1">
    <mergeCell ref="B1:C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matsuura</dc:creator>
  <cp:keywords/>
  <dc:description/>
  <cp:lastModifiedBy>長谷川 拓馬</cp:lastModifiedBy>
  <cp:lastPrinted>2012-09-30T23:05:27Z</cp:lastPrinted>
  <dcterms:created xsi:type="dcterms:W3CDTF">2011-09-05T13:07:05Z</dcterms:created>
  <dcterms:modified xsi:type="dcterms:W3CDTF">2012-09-30T23:06:18Z</dcterms:modified>
  <cp:category/>
  <cp:version/>
  <cp:contentType/>
  <cp:contentStatus/>
</cp:coreProperties>
</file>