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5" yWindow="58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<sst xmlns="http://schemas.openxmlformats.org/spreadsheetml/2006/main" count="99" uniqueCount="79">
  <si>
    <t>組織学実習（１）</t>
  </si>
  <si>
    <t>組織学実習（２）</t>
  </si>
  <si>
    <t>担当者コード</t>
  </si>
  <si>
    <t>科目到達目標：</t>
  </si>
  <si>
    <t>評価：定期試験　71％、レポート29％</t>
  </si>
  <si>
    <t>視床下部・下垂体（１）</t>
  </si>
  <si>
    <t>月日</t>
  </si>
  <si>
    <t>担当者名</t>
  </si>
  <si>
    <t>性ホルモン</t>
  </si>
  <si>
    <t>ランゲルハンス島</t>
  </si>
  <si>
    <t>人間力の要素：実践力（行動力）</t>
  </si>
  <si>
    <t>１）内分泌系の発生と構造を説明できる。</t>
  </si>
  <si>
    <t>２）内分泌系の機能を説明できる。</t>
  </si>
  <si>
    <t>３）内分泌系の病理像を説明できる。</t>
  </si>
  <si>
    <t>４）内分泌系の病態生理学を説明できる。</t>
  </si>
  <si>
    <t>指定教科書</t>
  </si>
  <si>
    <t>授業内容</t>
  </si>
  <si>
    <t>到達目標</t>
  </si>
  <si>
    <t>講義のキーワード</t>
  </si>
  <si>
    <t>コア番号</t>
  </si>
  <si>
    <t>内分泌学総論</t>
  </si>
  <si>
    <t>時限</t>
  </si>
  <si>
    <t>C(12)</t>
  </si>
  <si>
    <t>病理学実習（１）</t>
  </si>
  <si>
    <t>病理学実習（２）</t>
  </si>
  <si>
    <t>１．標準病理学、医学書院、最新版（安達）</t>
  </si>
  <si>
    <t>指定参考書</t>
  </si>
  <si>
    <t>１．Review of Medical Physiology, Appleton &amp; Lange, 最新版　（渡邊）</t>
  </si>
  <si>
    <t>基礎内分泌学</t>
  </si>
  <si>
    <t>回数</t>
  </si>
  <si>
    <t>（非常勤）</t>
  </si>
  <si>
    <t>病理学講義</t>
  </si>
  <si>
    <t>副甲状腺、膵臓（ランゲルハンス島）の構造を説明できる</t>
  </si>
  <si>
    <t>副甲状腺、ランゲルハンス島、B細胞、A細胞、D細胞</t>
  </si>
  <si>
    <t>甲状腺と副甲状腺の病気における形態的変化を説明できる</t>
  </si>
  <si>
    <t>下垂体、副腎と膵臓の病気における形態的変化を説明できる</t>
  </si>
  <si>
    <t>巨人症、末端肥大症、小人症、Simmond病、尿崩症、下垂体腺腫、頭蓋咽頭腫、クッシング症候群、コーン症候群、アジソン病、副腎皮質過形成、副腎皮質腺腫、褐色細胞腫、糖尿病、インスリノーマ</t>
  </si>
  <si>
    <t>インスリン、グルコース取り込みの促進、グリコーゲン合成、タンパク合成、脂肪分解の抑制、グルカゴン、血糖値上昇作用、脂肪分解、ソマトスタチン、膵ポリペプチド</t>
  </si>
  <si>
    <t>アンドロジェン、エストロジェン、プロジェステロン、コレステロール、LH、FSH、GnRH、精子形成、男性化、性周期、卵巣、子宮内膜、女性化</t>
  </si>
  <si>
    <t>サイロキシン、トリヨードサイロニン、脳への作用、心臓刺激作用、TRH、TSH、カルシトニン、Caイオン低下、上皮小体ホルモン、Caイオン上昇、ビタミンD、骨、腎臓、腸管</t>
  </si>
  <si>
    <t>甲状腺、サイロキシン、トリヨードサイロニン、甲状腺ホルモンの生合成、熱産生、タンパク合成（成長）、血糖上昇作用、</t>
  </si>
  <si>
    <t>ACTH、FSH、LH、TSH、PRL、オキシトシン、バゾプレッシンの生理作用を説明できる</t>
  </si>
  <si>
    <t>視床下部、下垂体門脈系、下垂体前葉、下垂体後葉、成長ホルモン、タンパク同化作用、抗インスリン作用、グリコーゲン分解、脂肪分解、インスリン様成長因子</t>
  </si>
  <si>
    <t>タンパクホルモン、ステロイドホルモン、アミンホルモン、標的器官、受容体、cyclic AMP、adenylyl cyclase、DNA、mRNA、フィードバック調節、視床下部ー下垂体系</t>
  </si>
  <si>
    <t>　　</t>
  </si>
  <si>
    <t>C(12)</t>
  </si>
  <si>
    <t>視床下部・下垂体（２）</t>
  </si>
  <si>
    <t>ACTH、副腎、FSH、LH、卵巣、精巣、TSH、甲状腺、PRL、オキシトシン、乳房、バゾプレッシン、腎臓</t>
  </si>
  <si>
    <t>甲状腺・副甲状腺（１）</t>
  </si>
  <si>
    <t>甲状腺と副甲状腺のホルモン作用と分泌調節機構を説明できる</t>
  </si>
  <si>
    <t>甲状腺・副甲状腺（２）</t>
  </si>
  <si>
    <t>男性・女性ホルモンの合成・代謝経路と作用を説明できる</t>
  </si>
  <si>
    <t>ランゲルハンス島から分泌されるホルモンの作用を説明できる</t>
  </si>
  <si>
    <t>甲状腺と副甲状腺疾患の病態と形態変化を説明できる。</t>
  </si>
  <si>
    <t>粘液水腫、クレチン病，バセドウ病，慢性甲状腺炎（橋本病）、甲状腺過形成、甲状腺腺腫、甲状腺がん、副甲状腺機能亢進症と低下症</t>
  </si>
  <si>
    <t>病理学講義</t>
  </si>
  <si>
    <t>下垂体、副腎と膵臓疾患の病態と形態変化を説明できる</t>
  </si>
  <si>
    <t>Cushing病、巨人症、末端肥大症、小人症、Simmonds病 (Sheehan syndrome)、尿崩症、ADH不適切分泌症候群、下垂体腺腫、Addison病、Cushing症候群、Conn症候群、褐色細胞腫、先天性副腎皮質過形成、神経芽腫、膵内分泌腫瘍 (islet cell tumors)</t>
  </si>
  <si>
    <t>形態解析学</t>
  </si>
  <si>
    <t>下垂体、前葉、後葉、副腎髄質、副腎皮質、球状層、束状層、網状層甲状腺、濾胞細胞、コロイド、傍濾胞細胞</t>
  </si>
  <si>
    <t>C(12)</t>
  </si>
  <si>
    <t>C(12)</t>
  </si>
  <si>
    <t>粘液水腫、クレチン病、甲状腺機能亢進症、慢性甲状腺炎、濾胞状腺腫、乳頭癌、濾胞癌、髄様癌、くる病</t>
  </si>
  <si>
    <t>C(12)</t>
  </si>
  <si>
    <t>基礎内分泌・代謝学</t>
  </si>
  <si>
    <t>渡邊　達生</t>
  </si>
  <si>
    <t>ホルモンの構造分類・作用機序を説明できる。
ホルモン分泌の調節機構を説明できる</t>
  </si>
  <si>
    <t>視床下部と下垂体との連結について説明できる。
成長ホルモンの生理作用を説明できる</t>
  </si>
  <si>
    <t>各内分泌器官の図示と各のホルモンを列挙できる
下垂体、副腎、甲状腺の構造を説明できる</t>
  </si>
  <si>
    <t>科目責任者（所属教室）：渡邊　達生（統合生理学）</t>
  </si>
  <si>
    <t>副腎（１）</t>
  </si>
  <si>
    <t>副腎（２）</t>
  </si>
  <si>
    <t>副腎皮質ホルモンの生理作用と分泌調節機構を説明できる</t>
  </si>
  <si>
    <t>副腎の構造と副腎髄質ホルモンの生理作用と分泌調節機構を説明できる。</t>
  </si>
  <si>
    <t>副腎髄質、アドレナリン、ノルアドレナリン、血圧上昇作用、血糖上昇作用、脂肪分解作用、熱産生、交感神経</t>
  </si>
  <si>
    <t>副腎皮質、糖質コルチコイド、タンパク分解、糖新生、免疫抑制、ストレス、CRH、ACTH、鉱質コルチコイド、アルドステロン、Na再吸収、アンギオテンシン、性ホルモン</t>
  </si>
  <si>
    <t>神崎　晋</t>
  </si>
  <si>
    <t>林　一彦</t>
  </si>
  <si>
    <t>石村　和敬　（非常勤）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</si>
</sst>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aaa\)"/>
  </numFmts>
  <fonts count="15">
    <font>
      <sz val="12"/>
      <name val="Osaka"/>
      <family val="3"/>
    </font>
    <font>
      <b/>
      <sz val="12"/>
      <name val="Osaka"/>
      <family val="3"/>
    </font>
    <font>
      <i/>
      <sz val="12"/>
      <name val="Osaka"/>
      <family val="3"/>
    </font>
    <font>
      <b/>
      <i/>
      <sz val="12"/>
      <name val="Osaka"/>
      <family val="3"/>
    </font>
    <font>
      <sz val="6"/>
      <name val="Osaka"/>
      <family val="3"/>
    </font>
    <font>
      <b/>
      <sz val="18"/>
      <name val="Osaka"/>
      <family val="3"/>
    </font>
    <font>
      <u val="single"/>
      <sz val="12"/>
      <color indexed="12"/>
      <name val="Osaka"/>
      <family val="3"/>
    </font>
    <font>
      <u val="single"/>
      <sz val="12"/>
      <color indexed="36"/>
      <name val="Osaka"/>
      <family val="3"/>
    </font>
    <font>
      <sz val="12"/>
      <name val="ＭＳ Ｐゴシック"/>
      <family val="3"/>
    </font>
    <font>
      <b/>
      <sz val="12"/>
      <name val="ＭＳ Ｐゴシック"/>
      <family val="3"/>
    </font>
    <font>
      <b/>
      <sz val="9"/>
      <name val="ＭＳ Ｐゴシック"/>
      <family val="3"/>
    </font>
    <font>
      <sz val="9"/>
      <name val="ＭＳ Ｐゴシック"/>
      <family val="3"/>
    </font>
    <font>
      <sz val="10"/>
      <name val="ＭＳ Ｐゴシック"/>
      <family val="3"/>
    </font>
    <font>
      <sz val="11"/>
      <name val="ＭＳ Ｐゴシック"/>
      <family val="3"/>
    </font>
    <font>
      <b/>
      <sz val="11"/>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4">
    <xf numFmtId="0" fontId="0" fillId="0" borderId="0" xfId="0"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vertical="center" wrapText="1"/>
    </xf>
    <xf numFmtId="0" fontId="12" fillId="0" borderId="0" xfId="0" applyFont="1" applyAlignment="1">
      <alignment/>
    </xf>
    <xf numFmtId="0" fontId="13" fillId="0" borderId="0" xfId="0" applyFont="1" applyAlignment="1">
      <alignment vertical="center"/>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center" wrapText="1"/>
    </xf>
    <xf numFmtId="0" fontId="10"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177" fontId="11" fillId="0" borderId="1" xfId="0" applyNumberFormat="1" applyFont="1" applyBorder="1" applyAlignment="1">
      <alignment horizontal="center" vertical="center" wrapText="1"/>
    </xf>
    <xf numFmtId="177" fontId="11" fillId="0" borderId="8"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177" fontId="11" fillId="0" borderId="0"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zoomScaleSheetLayoutView="100" workbookViewId="0" topLeftCell="A1">
      <selection activeCell="G15" sqref="G15"/>
    </sheetView>
  </sheetViews>
  <sheetFormatPr defaultColWidth="8.796875" defaultRowHeight="15"/>
  <cols>
    <col min="1" max="1" width="4.59765625" style="0" customWidth="1"/>
    <col min="2" max="2" width="8.59765625" style="0" customWidth="1"/>
    <col min="3" max="3" width="4.59765625" style="0" customWidth="1"/>
    <col min="4" max="4" width="20.59765625" style="0" customWidth="1"/>
    <col min="5" max="5" width="9.59765625" style="0" customWidth="1"/>
    <col min="6" max="6" width="10.3984375" style="0" hidden="1" customWidth="1"/>
    <col min="7" max="7" width="43.59765625" style="0" customWidth="1"/>
    <col min="8" max="8" width="50.59765625" style="0" customWidth="1"/>
    <col min="9" max="9" width="9.5" style="0" hidden="1" customWidth="1"/>
    <col min="10" max="16384" width="10.59765625" style="0" customWidth="1"/>
  </cols>
  <sheetData>
    <row r="1" s="2" customFormat="1" ht="14.25">
      <c r="A1" s="3" t="s">
        <v>64</v>
      </c>
    </row>
    <row r="2" s="2" customFormat="1" ht="9" customHeight="1">
      <c r="A2" s="3"/>
    </row>
    <row r="3" spans="1:5" s="7" customFormat="1" ht="13.5">
      <c r="A3" s="6" t="s">
        <v>3</v>
      </c>
      <c r="E3" s="8" t="s">
        <v>44</v>
      </c>
    </row>
    <row r="4" spans="2:7" s="7" customFormat="1" ht="13.5">
      <c r="B4" s="6" t="s">
        <v>11</v>
      </c>
      <c r="G4" s="6" t="s">
        <v>12</v>
      </c>
    </row>
    <row r="5" spans="2:7" s="7" customFormat="1" ht="13.5">
      <c r="B5" s="6" t="s">
        <v>13</v>
      </c>
      <c r="G5" s="6" t="s">
        <v>14</v>
      </c>
    </row>
    <row r="6" s="7" customFormat="1" ht="9" customHeight="1"/>
    <row r="7" s="7" customFormat="1" ht="13.5">
      <c r="A7" s="7" t="s">
        <v>69</v>
      </c>
    </row>
    <row r="8" s="2" customFormat="1" ht="9" customHeight="1" thickBot="1"/>
    <row r="9" spans="1:9" s="4" customFormat="1" ht="15" customHeight="1">
      <c r="A9" s="26" t="s">
        <v>29</v>
      </c>
      <c r="B9" s="27" t="s">
        <v>6</v>
      </c>
      <c r="C9" s="27" t="s">
        <v>21</v>
      </c>
      <c r="D9" s="27" t="s">
        <v>16</v>
      </c>
      <c r="E9" s="27" t="s">
        <v>7</v>
      </c>
      <c r="F9" s="27" t="s">
        <v>2</v>
      </c>
      <c r="G9" s="27" t="s">
        <v>17</v>
      </c>
      <c r="H9" s="28" t="s">
        <v>18</v>
      </c>
      <c r="I9" s="10" t="s">
        <v>19</v>
      </c>
    </row>
    <row r="10" spans="1:9" s="4" customFormat="1" ht="36" customHeight="1">
      <c r="A10" s="11">
        <v>1</v>
      </c>
      <c r="B10" s="24">
        <v>38870</v>
      </c>
      <c r="C10" s="20">
        <v>1</v>
      </c>
      <c r="D10" s="22" t="s">
        <v>20</v>
      </c>
      <c r="E10" s="12" t="s">
        <v>65</v>
      </c>
      <c r="F10" s="12">
        <v>11311</v>
      </c>
      <c r="G10" s="9" t="s">
        <v>66</v>
      </c>
      <c r="H10" s="13" t="s">
        <v>43</v>
      </c>
      <c r="I10" s="14" t="s">
        <v>45</v>
      </c>
    </row>
    <row r="11" spans="1:9" s="4" customFormat="1" ht="36" customHeight="1">
      <c r="A11" s="11">
        <f>A10+1</f>
        <v>2</v>
      </c>
      <c r="B11" s="24">
        <v>38870</v>
      </c>
      <c r="C11" s="20">
        <v>2</v>
      </c>
      <c r="D11" s="22" t="s">
        <v>5</v>
      </c>
      <c r="E11" s="12" t="s">
        <v>76</v>
      </c>
      <c r="F11" s="12">
        <v>15511</v>
      </c>
      <c r="G11" s="9" t="s">
        <v>67</v>
      </c>
      <c r="H11" s="13" t="s">
        <v>42</v>
      </c>
      <c r="I11" s="14" t="s">
        <v>22</v>
      </c>
    </row>
    <row r="12" spans="1:9" s="4" customFormat="1" ht="27" customHeight="1">
      <c r="A12" s="11">
        <f>A11+1</f>
        <v>3</v>
      </c>
      <c r="B12" s="24">
        <v>38877</v>
      </c>
      <c r="C12" s="20">
        <v>1</v>
      </c>
      <c r="D12" s="22" t="s">
        <v>46</v>
      </c>
      <c r="E12" s="12" t="s">
        <v>65</v>
      </c>
      <c r="F12" s="12">
        <v>11311</v>
      </c>
      <c r="G12" s="9" t="s">
        <v>41</v>
      </c>
      <c r="H12" s="13" t="s">
        <v>47</v>
      </c>
      <c r="I12" s="14" t="s">
        <v>22</v>
      </c>
    </row>
    <row r="13" spans="1:9" s="4" customFormat="1" ht="27" customHeight="1">
      <c r="A13" s="11">
        <v>4</v>
      </c>
      <c r="B13" s="24">
        <v>38877</v>
      </c>
      <c r="C13" s="20">
        <v>2</v>
      </c>
      <c r="D13" s="22" t="s">
        <v>70</v>
      </c>
      <c r="E13" s="12" t="s">
        <v>65</v>
      </c>
      <c r="F13" s="12">
        <v>11311</v>
      </c>
      <c r="G13" s="9" t="s">
        <v>73</v>
      </c>
      <c r="H13" s="13" t="s">
        <v>74</v>
      </c>
      <c r="I13" s="14" t="s">
        <v>22</v>
      </c>
    </row>
    <row r="14" spans="1:9" s="4" customFormat="1" ht="36" customHeight="1">
      <c r="A14" s="11">
        <v>5</v>
      </c>
      <c r="B14" s="24">
        <v>38884</v>
      </c>
      <c r="C14" s="20">
        <v>1</v>
      </c>
      <c r="D14" s="22" t="s">
        <v>71</v>
      </c>
      <c r="E14" s="12" t="s">
        <v>65</v>
      </c>
      <c r="F14" s="12">
        <v>11311</v>
      </c>
      <c r="G14" s="9" t="s">
        <v>72</v>
      </c>
      <c r="H14" s="13" t="s">
        <v>75</v>
      </c>
      <c r="I14" s="14"/>
    </row>
    <row r="15" spans="1:9" s="4" customFormat="1" ht="27" customHeight="1">
      <c r="A15" s="11">
        <v>6</v>
      </c>
      <c r="B15" s="24">
        <v>38884</v>
      </c>
      <c r="C15" s="20">
        <v>2</v>
      </c>
      <c r="D15" s="22" t="s">
        <v>8</v>
      </c>
      <c r="E15" s="12" t="s">
        <v>65</v>
      </c>
      <c r="F15" s="12">
        <v>11311</v>
      </c>
      <c r="G15" s="9" t="s">
        <v>51</v>
      </c>
      <c r="H15" s="13" t="s">
        <v>38</v>
      </c>
      <c r="I15" s="14"/>
    </row>
    <row r="16" spans="1:9" s="4" customFormat="1" ht="26.25" customHeight="1">
      <c r="A16" s="11">
        <v>7</v>
      </c>
      <c r="B16" s="24">
        <v>38891</v>
      </c>
      <c r="C16" s="20">
        <v>1</v>
      </c>
      <c r="D16" s="22" t="s">
        <v>48</v>
      </c>
      <c r="E16" s="12" t="s">
        <v>78</v>
      </c>
      <c r="F16" s="12" t="s">
        <v>30</v>
      </c>
      <c r="G16" s="9" t="s">
        <v>49</v>
      </c>
      <c r="H16" s="13" t="s">
        <v>40</v>
      </c>
      <c r="I16" s="15" t="s">
        <v>22</v>
      </c>
    </row>
    <row r="17" spans="1:9" s="4" customFormat="1" ht="33.75">
      <c r="A17" s="11">
        <v>8</v>
      </c>
      <c r="B17" s="24">
        <v>38891</v>
      </c>
      <c r="C17" s="20">
        <v>2</v>
      </c>
      <c r="D17" s="22" t="s">
        <v>50</v>
      </c>
      <c r="E17" s="12" t="s">
        <v>78</v>
      </c>
      <c r="F17" s="12" t="s">
        <v>30</v>
      </c>
      <c r="G17" s="9" t="s">
        <v>49</v>
      </c>
      <c r="H17" s="13" t="s">
        <v>39</v>
      </c>
      <c r="I17" s="14" t="s">
        <v>22</v>
      </c>
    </row>
    <row r="18" spans="1:9" s="4" customFormat="1" ht="36" customHeight="1">
      <c r="A18" s="11">
        <v>9</v>
      </c>
      <c r="B18" s="24">
        <v>38898</v>
      </c>
      <c r="C18" s="20">
        <v>1</v>
      </c>
      <c r="D18" s="22" t="s">
        <v>9</v>
      </c>
      <c r="E18" s="12" t="s">
        <v>65</v>
      </c>
      <c r="F18" s="12">
        <v>11311</v>
      </c>
      <c r="G18" s="9" t="s">
        <v>52</v>
      </c>
      <c r="H18" s="13" t="s">
        <v>37</v>
      </c>
      <c r="I18" s="14" t="s">
        <v>22</v>
      </c>
    </row>
    <row r="19" spans="1:9" s="4" customFormat="1" ht="26.25" customHeight="1">
      <c r="A19" s="11">
        <v>10</v>
      </c>
      <c r="B19" s="24">
        <v>38898</v>
      </c>
      <c r="C19" s="20">
        <v>2</v>
      </c>
      <c r="D19" s="22" t="s">
        <v>31</v>
      </c>
      <c r="E19" s="12" t="s">
        <v>77</v>
      </c>
      <c r="F19" s="12">
        <v>12211</v>
      </c>
      <c r="G19" s="9" t="s">
        <v>53</v>
      </c>
      <c r="H19" s="13" t="s">
        <v>54</v>
      </c>
      <c r="I19" s="14" t="s">
        <v>22</v>
      </c>
    </row>
    <row r="20" spans="1:9" s="4" customFormat="1" ht="45">
      <c r="A20" s="11">
        <v>11</v>
      </c>
      <c r="B20" s="24">
        <v>38905</v>
      </c>
      <c r="C20" s="20">
        <v>2</v>
      </c>
      <c r="D20" s="22" t="s">
        <v>55</v>
      </c>
      <c r="E20" s="12" t="s">
        <v>77</v>
      </c>
      <c r="F20" s="12">
        <v>12211</v>
      </c>
      <c r="G20" s="9" t="s">
        <v>56</v>
      </c>
      <c r="H20" s="13" t="s">
        <v>57</v>
      </c>
      <c r="I20" s="14" t="s">
        <v>22</v>
      </c>
    </row>
    <row r="21" spans="1:9" s="4" customFormat="1" ht="26.25" customHeight="1">
      <c r="A21" s="11">
        <v>12</v>
      </c>
      <c r="B21" s="24">
        <v>38906</v>
      </c>
      <c r="C21" s="20">
        <v>3</v>
      </c>
      <c r="D21" s="22" t="s">
        <v>0</v>
      </c>
      <c r="E21" s="12" t="s">
        <v>58</v>
      </c>
      <c r="F21" s="12">
        <v>11211</v>
      </c>
      <c r="G21" s="9" t="s">
        <v>68</v>
      </c>
      <c r="H21" s="13" t="s">
        <v>59</v>
      </c>
      <c r="I21" s="14" t="s">
        <v>60</v>
      </c>
    </row>
    <row r="22" spans="1:9" s="4" customFormat="1" ht="16.5" customHeight="1">
      <c r="A22" s="11">
        <v>13</v>
      </c>
      <c r="B22" s="24">
        <v>38906</v>
      </c>
      <c r="C22" s="20">
        <v>4</v>
      </c>
      <c r="D22" s="22" t="s">
        <v>1</v>
      </c>
      <c r="E22" s="12" t="s">
        <v>58</v>
      </c>
      <c r="F22" s="12">
        <v>11211</v>
      </c>
      <c r="G22" s="9" t="s">
        <v>32</v>
      </c>
      <c r="H22" s="13" t="s">
        <v>33</v>
      </c>
      <c r="I22" s="14" t="s">
        <v>61</v>
      </c>
    </row>
    <row r="23" spans="1:9" s="4" customFormat="1" ht="26.25" customHeight="1">
      <c r="A23" s="11">
        <v>14</v>
      </c>
      <c r="B23" s="24">
        <v>38913</v>
      </c>
      <c r="C23" s="20">
        <v>3</v>
      </c>
      <c r="D23" s="22" t="s">
        <v>23</v>
      </c>
      <c r="E23" s="12" t="s">
        <v>77</v>
      </c>
      <c r="F23" s="12">
        <v>12211</v>
      </c>
      <c r="G23" s="9" t="s">
        <v>34</v>
      </c>
      <c r="H23" s="13" t="s">
        <v>62</v>
      </c>
      <c r="I23" s="14" t="s">
        <v>63</v>
      </c>
    </row>
    <row r="24" spans="1:9" s="4" customFormat="1" ht="38.25" customHeight="1" thickBot="1">
      <c r="A24" s="16">
        <v>15</v>
      </c>
      <c r="B24" s="25">
        <v>38913</v>
      </c>
      <c r="C24" s="21">
        <v>4</v>
      </c>
      <c r="D24" s="23" t="s">
        <v>24</v>
      </c>
      <c r="E24" s="17" t="s">
        <v>77</v>
      </c>
      <c r="F24" s="17">
        <v>12211</v>
      </c>
      <c r="G24" s="18" t="s">
        <v>35</v>
      </c>
      <c r="H24" s="19" t="s">
        <v>36</v>
      </c>
      <c r="I24" s="15" t="s">
        <v>61</v>
      </c>
    </row>
    <row r="25" spans="1:9" s="4" customFormat="1" ht="9" customHeight="1">
      <c r="A25" s="29"/>
      <c r="B25" s="30"/>
      <c r="C25" s="31"/>
      <c r="D25" s="32"/>
      <c r="E25" s="29"/>
      <c r="F25" s="29"/>
      <c r="G25" s="33"/>
      <c r="H25" s="33"/>
      <c r="I25" s="33"/>
    </row>
    <row r="26" s="5" customFormat="1" ht="12">
      <c r="A26" s="5" t="s">
        <v>10</v>
      </c>
    </row>
    <row r="27" s="5" customFormat="1" ht="9" customHeight="1"/>
    <row r="28" s="5" customFormat="1" ht="12">
      <c r="A28" s="5" t="s">
        <v>4</v>
      </c>
    </row>
    <row r="29" s="5" customFormat="1" ht="12"/>
  </sheetData>
  <printOptions/>
  <pageMargins left="0.3937007874015748" right="0.3937007874015748" top="0.3937007874015748" bottom="0.5905511811023623" header="0.3937007874015748" footer="0.3937007874015748"/>
  <pageSetup horizontalDpi="600" verticalDpi="600" orientation="landscape" paperSize="9" scale="90" r:id="rId1"/>
  <headerFooter alignWithMargins="0">
    <oddFooter>&amp;C&amp;"ＭＳ Ｐゴシック,標準"&amp;11- &amp;P+18 -</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D14" sqref="D14"/>
    </sheetView>
  </sheetViews>
  <sheetFormatPr defaultColWidth="8.796875" defaultRowHeight="15"/>
  <cols>
    <col min="1" max="16384" width="10.59765625" style="0" customWidth="1"/>
  </cols>
  <sheetData>
    <row r="1" ht="21">
      <c r="B1" s="1" t="s">
        <v>28</v>
      </c>
    </row>
    <row r="3" ht="14.25">
      <c r="A3" t="s">
        <v>15</v>
      </c>
    </row>
    <row r="4" ht="14.25">
      <c r="A4" t="s">
        <v>25</v>
      </c>
    </row>
    <row r="6" ht="14.25">
      <c r="A6" t="s">
        <v>26</v>
      </c>
    </row>
    <row r="7" ht="14.25">
      <c r="A7" t="s">
        <v>27</v>
      </c>
    </row>
  </sheetData>
  <printOptions/>
  <pageMargins left="0.75" right="0.75" top="1" bottom="1" header="0.512" footer="0.512"/>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0.597656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cp:lastModifiedBy>
  <cp:lastPrinted>2010-02-15T11:37:36Z</cp:lastPrinted>
  <dcterms:created xsi:type="dcterms:W3CDTF">2001-10-22T10:18:41Z</dcterms:created>
  <dcterms:modified xsi:type="dcterms:W3CDTF">2010-02-15T11:37:39Z</dcterms:modified>
  <cp:category/>
  <cp:version/>
  <cp:contentType/>
  <cp:contentStatus/>
</cp:coreProperties>
</file>